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itaisinternationaltrade.sharepoint.com/sites/Turkey/Earthquake Assistance/"/>
    </mc:Choice>
  </mc:AlternateContent>
  <xr:revisionPtr revIDLastSave="9" documentId="8_{F9AA6DBF-DBFE-435C-841E-674407C3ABFC}" xr6:coauthVersionLast="47" xr6:coauthVersionMax="47" xr10:uidLastSave="{7CC6C1BC-5153-48BE-BF39-9749E0EA2EBB}"/>
  <bookViews>
    <workbookView xWindow="-120" yWindow="-120" windowWidth="20730" windowHeight="11040" xr2:uid="{00000000-000D-0000-FFFF-FFFF00000000}"/>
  </bookViews>
  <sheets>
    <sheet name="Medical Devices Equipment Engli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2" l="1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</calcChain>
</file>

<file path=xl/sharedStrings.xml><?xml version="1.0" encoding="utf-8"?>
<sst xmlns="http://schemas.openxmlformats.org/spreadsheetml/2006/main" count="68" uniqueCount="67">
  <si>
    <t xml:space="preserve">Medical Device/Equipment (please see the last column for total need) </t>
  </si>
  <si>
    <t>Tıbbi Cihaz Adı</t>
  </si>
  <si>
    <t xml:space="preserve">İller /Cities where needed </t>
  </si>
  <si>
    <t>Adana</t>
  </si>
  <si>
    <t>Gaziantep</t>
  </si>
  <si>
    <t>Osmaniye</t>
  </si>
  <si>
    <t>Malatya</t>
  </si>
  <si>
    <t>Hatay</t>
  </si>
  <si>
    <t>Kahramanmaraş</t>
  </si>
  <si>
    <t>Şanlıurfa</t>
  </si>
  <si>
    <t>Adıyaman</t>
  </si>
  <si>
    <t>Diyarbakır</t>
  </si>
  <si>
    <t>Kilis</t>
  </si>
  <si>
    <t xml:space="preserve">Total </t>
  </si>
  <si>
    <t xml:space="preserve">Integrated Patient Monitor (Newborn, Pediatrics, Adult) </t>
  </si>
  <si>
    <t>Bütünleşik Hastabaşı Monitörü (Yenidoğan, Pediatrik, Yetişkin)</t>
  </si>
  <si>
    <t xml:space="preserve">Emergency Stretcher </t>
  </si>
  <si>
    <t>Acil Müdahale Sedyesi</t>
  </si>
  <si>
    <t xml:space="preserve">Patient Transfer Chair / Wheelchair </t>
  </si>
  <si>
    <t>Hasta Taşıma Sandalyesi / Tekerlekli Sandalye</t>
  </si>
  <si>
    <t xml:space="preserve">Defibrillator </t>
  </si>
  <si>
    <t>Defibrilatör Cihazı</t>
  </si>
  <si>
    <t xml:space="preserve">ECG Equipment (Electrocardiography) </t>
  </si>
  <si>
    <t>EKG Cihazı (Elektrokardiyografi)</t>
  </si>
  <si>
    <t xml:space="preserve">Aspirator </t>
  </si>
  <si>
    <t>Aspiratör Cihazı</t>
  </si>
  <si>
    <t xml:space="preserve">Anesthesia Equipment </t>
  </si>
  <si>
    <t>Anestezi Cihazı</t>
  </si>
  <si>
    <t xml:space="preserve">Otoscope/ Ophtalmoscope </t>
  </si>
  <si>
    <t>Otoskop / Oftalmoskop</t>
  </si>
  <si>
    <t xml:space="preserve">Transport Ventilator </t>
  </si>
  <si>
    <t>Ventilatör Cihazı Taşınabilir</t>
  </si>
  <si>
    <t xml:space="preserve">Ventilator - Adult ICU </t>
  </si>
  <si>
    <t>Ventilatör Cihazı Yetişkin Yoğun Bakım</t>
  </si>
  <si>
    <t xml:space="preserve">Ventilator - Newborn ICU </t>
  </si>
  <si>
    <t>Ventilatör Cihazı Yenidoğan Yoğun Bakım</t>
  </si>
  <si>
    <t xml:space="preserve">Ultrasound </t>
  </si>
  <si>
    <t>Ultrasonografi Cihazı</t>
  </si>
  <si>
    <t xml:space="preserve">Portable X-Ray Device </t>
  </si>
  <si>
    <t>Röntgen Cihazı Taşınabilir</t>
  </si>
  <si>
    <t xml:space="preserve">Glucometer </t>
  </si>
  <si>
    <t>Glukometre</t>
  </si>
  <si>
    <t xml:space="preserve">Infusion Pump </t>
  </si>
  <si>
    <t>İnfüzyon pompası</t>
  </si>
  <si>
    <t xml:space="preserve">Perfusion Pump </t>
  </si>
  <si>
    <t>Perfüzyon Pompası</t>
  </si>
  <si>
    <t> Laryngoscope </t>
  </si>
  <si>
    <t>Laringoskop</t>
  </si>
  <si>
    <t xml:space="preserve">Nebulizer </t>
  </si>
  <si>
    <t>Nebülizatör</t>
  </si>
  <si>
    <t xml:space="preserve">Oxygen Tube </t>
  </si>
  <si>
    <t>Oksijen Tüpü</t>
  </si>
  <si>
    <t xml:space="preserve">Thermometer </t>
  </si>
  <si>
    <t>Ateş Ölçer</t>
  </si>
  <si>
    <t xml:space="preserve">C-arm Fluoroscopy / X-ray </t>
  </si>
  <si>
    <t>C Kollu Röntgen Cihazı</t>
  </si>
  <si>
    <t xml:space="preserve">Dialysis Machine </t>
  </si>
  <si>
    <t>Diyaliz Cihazı</t>
  </si>
  <si>
    <t>Transport Küvöz</t>
  </si>
  <si>
    <t xml:space="preserve">Medical Incubator </t>
  </si>
  <si>
    <t>Küvöz</t>
  </si>
  <si>
    <t xml:space="preserve">Patient Bed </t>
  </si>
  <si>
    <t>Hasta Karyolası</t>
  </si>
  <si>
    <t xml:space="preserve">Patient Warming Device/Blanket </t>
  </si>
  <si>
    <t>Hasta Isıtma Cihazı, blanket</t>
  </si>
  <si>
    <t xml:space="preserve">Blood Pressure Monitors </t>
  </si>
  <si>
    <t>Tansiyon aleti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</si>
</sst>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B9F74-E6D8-4D40-8C8B-D6C92F050A36}">
  <dimension ref="A1:M29"/>
  <sheetViews>
    <sheetView tabSelected="1" workbookViewId="0">
      <selection sqref="A1:A2"/>
    </sheetView>
  </sheetViews>
  <sheetFormatPr defaultRowHeight="15"/>
  <cols>
    <col min="1" max="1" width="48" customWidth="1"/>
    <col min="2" max="2" width="54.140625" customWidth="1"/>
    <col min="3" max="3" width="8.7109375" customWidth="1"/>
    <col min="4" max="5" width="11" customWidth="1"/>
    <col min="8" max="8" width="15.28515625" bestFit="1" customWidth="1"/>
    <col min="9" max="9" width="11.140625" customWidth="1"/>
    <col min="10" max="10" width="9.85546875" bestFit="1" customWidth="1"/>
    <col min="11" max="11" width="10" bestFit="1" customWidth="1"/>
  </cols>
  <sheetData>
    <row r="1" spans="1:13">
      <c r="A1" s="7" t="s">
        <v>0</v>
      </c>
      <c r="B1" s="3" t="s">
        <v>1</v>
      </c>
      <c r="C1" s="5" t="s">
        <v>2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>
      <c r="A2" s="8"/>
      <c r="B2" s="4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>
      <c r="A3" s="2" t="s">
        <v>14</v>
      </c>
      <c r="B3" s="2" t="s">
        <v>15</v>
      </c>
      <c r="C3" s="2">
        <v>100</v>
      </c>
      <c r="D3" s="2">
        <v>100</v>
      </c>
      <c r="E3" s="2">
        <v>40</v>
      </c>
      <c r="F3" s="2">
        <v>100</v>
      </c>
      <c r="G3" s="2">
        <v>100</v>
      </c>
      <c r="H3" s="2">
        <v>100</v>
      </c>
      <c r="I3" s="2">
        <v>60</v>
      </c>
      <c r="J3" s="2">
        <v>100</v>
      </c>
      <c r="K3" s="2">
        <v>60</v>
      </c>
      <c r="L3" s="2">
        <v>40</v>
      </c>
      <c r="M3" s="2">
        <f t="shared" ref="M3:M29" si="0">SUM(C3:L3)</f>
        <v>800</v>
      </c>
    </row>
    <row r="4" spans="1:13">
      <c r="A4" s="2" t="s">
        <v>16</v>
      </c>
      <c r="B4" s="2" t="s">
        <v>17</v>
      </c>
      <c r="C4" s="2">
        <v>75</v>
      </c>
      <c r="D4" s="2">
        <v>50</v>
      </c>
      <c r="E4" s="2">
        <v>20</v>
      </c>
      <c r="F4" s="2">
        <v>60</v>
      </c>
      <c r="G4" s="2">
        <v>75</v>
      </c>
      <c r="H4" s="2">
        <v>75</v>
      </c>
      <c r="I4" s="2">
        <v>30</v>
      </c>
      <c r="J4" s="2">
        <v>60</v>
      </c>
      <c r="K4" s="2">
        <v>30</v>
      </c>
      <c r="L4" s="2">
        <v>20</v>
      </c>
      <c r="M4" s="2">
        <f t="shared" si="0"/>
        <v>495</v>
      </c>
    </row>
    <row r="5" spans="1:13">
      <c r="A5" s="2" t="s">
        <v>18</v>
      </c>
      <c r="B5" s="2" t="s">
        <v>19</v>
      </c>
      <c r="C5" s="2">
        <v>200</v>
      </c>
      <c r="D5" s="2">
        <v>150</v>
      </c>
      <c r="E5" s="2">
        <v>50</v>
      </c>
      <c r="F5" s="2">
        <v>100</v>
      </c>
      <c r="G5" s="2">
        <v>200</v>
      </c>
      <c r="H5" s="2">
        <v>200</v>
      </c>
      <c r="I5" s="2">
        <v>100</v>
      </c>
      <c r="J5" s="2">
        <v>200</v>
      </c>
      <c r="K5" s="2">
        <v>100</v>
      </c>
      <c r="L5" s="2">
        <v>50</v>
      </c>
      <c r="M5" s="2">
        <f t="shared" si="0"/>
        <v>1350</v>
      </c>
    </row>
    <row r="6" spans="1:13">
      <c r="A6" s="2" t="s">
        <v>20</v>
      </c>
      <c r="B6" s="2" t="s">
        <v>21</v>
      </c>
      <c r="C6" s="2">
        <v>10</v>
      </c>
      <c r="D6" s="2">
        <v>10</v>
      </c>
      <c r="E6" s="2">
        <v>5</v>
      </c>
      <c r="F6" s="2">
        <v>10</v>
      </c>
      <c r="G6" s="2">
        <v>10</v>
      </c>
      <c r="H6" s="2">
        <v>10</v>
      </c>
      <c r="I6" s="2">
        <v>5</v>
      </c>
      <c r="J6" s="2">
        <v>10</v>
      </c>
      <c r="K6" s="2">
        <v>5</v>
      </c>
      <c r="L6" s="2">
        <v>5</v>
      </c>
      <c r="M6" s="2">
        <f t="shared" si="0"/>
        <v>80</v>
      </c>
    </row>
    <row r="7" spans="1:13">
      <c r="A7" s="2" t="s">
        <v>22</v>
      </c>
      <c r="B7" s="2" t="s">
        <v>23</v>
      </c>
      <c r="C7" s="2">
        <v>20</v>
      </c>
      <c r="D7" s="2">
        <v>15</v>
      </c>
      <c r="E7" s="2">
        <v>10</v>
      </c>
      <c r="F7" s="2">
        <v>20</v>
      </c>
      <c r="G7" s="2">
        <v>20</v>
      </c>
      <c r="H7" s="2">
        <v>20</v>
      </c>
      <c r="I7" s="2">
        <v>15</v>
      </c>
      <c r="J7" s="2">
        <v>20</v>
      </c>
      <c r="K7" s="2">
        <v>15</v>
      </c>
      <c r="L7" s="2">
        <v>10</v>
      </c>
      <c r="M7" s="2">
        <f t="shared" si="0"/>
        <v>165</v>
      </c>
    </row>
    <row r="8" spans="1:13">
      <c r="A8" s="2" t="s">
        <v>24</v>
      </c>
      <c r="B8" s="2" t="s">
        <v>25</v>
      </c>
      <c r="C8" s="2">
        <v>30</v>
      </c>
      <c r="D8" s="2">
        <v>20</v>
      </c>
      <c r="E8" s="2">
        <v>10</v>
      </c>
      <c r="F8" s="2">
        <v>25</v>
      </c>
      <c r="G8" s="2">
        <v>30</v>
      </c>
      <c r="H8" s="2">
        <v>25</v>
      </c>
      <c r="I8" s="2">
        <v>20</v>
      </c>
      <c r="J8" s="2">
        <v>30</v>
      </c>
      <c r="K8" s="2">
        <v>25</v>
      </c>
      <c r="L8" s="2">
        <v>10</v>
      </c>
      <c r="M8" s="2">
        <f t="shared" si="0"/>
        <v>225</v>
      </c>
    </row>
    <row r="9" spans="1:13">
      <c r="A9" s="2" t="s">
        <v>26</v>
      </c>
      <c r="B9" s="2" t="s">
        <v>27</v>
      </c>
      <c r="C9" s="2">
        <v>4</v>
      </c>
      <c r="D9" s="2">
        <v>3</v>
      </c>
      <c r="E9" s="2">
        <v>2</v>
      </c>
      <c r="F9" s="2">
        <v>4</v>
      </c>
      <c r="G9" s="2">
        <v>4</v>
      </c>
      <c r="H9" s="2">
        <v>4</v>
      </c>
      <c r="I9" s="2">
        <v>2</v>
      </c>
      <c r="J9" s="2">
        <v>4</v>
      </c>
      <c r="K9" s="2">
        <v>2</v>
      </c>
      <c r="L9" s="2">
        <v>1</v>
      </c>
      <c r="M9" s="2">
        <f t="shared" si="0"/>
        <v>30</v>
      </c>
    </row>
    <row r="10" spans="1:13">
      <c r="A10" s="2" t="s">
        <v>28</v>
      </c>
      <c r="B10" s="2" t="s">
        <v>29</v>
      </c>
      <c r="C10" s="2">
        <v>10</v>
      </c>
      <c r="D10" s="2">
        <v>10</v>
      </c>
      <c r="E10" s="2">
        <v>5</v>
      </c>
      <c r="F10" s="2">
        <v>5</v>
      </c>
      <c r="G10" s="2">
        <v>10</v>
      </c>
      <c r="H10" s="2">
        <v>10</v>
      </c>
      <c r="I10" s="2">
        <v>5</v>
      </c>
      <c r="J10" s="2">
        <v>10</v>
      </c>
      <c r="K10" s="2">
        <v>5</v>
      </c>
      <c r="L10" s="2">
        <v>5</v>
      </c>
      <c r="M10" s="2">
        <f t="shared" si="0"/>
        <v>75</v>
      </c>
    </row>
    <row r="11" spans="1:13">
      <c r="A11" s="2" t="s">
        <v>30</v>
      </c>
      <c r="B11" s="2" t="s">
        <v>31</v>
      </c>
      <c r="C11" s="2">
        <v>10</v>
      </c>
      <c r="D11" s="2">
        <v>5</v>
      </c>
      <c r="E11" s="2">
        <v>3</v>
      </c>
      <c r="F11" s="2">
        <v>5</v>
      </c>
      <c r="G11" s="2">
        <v>10</v>
      </c>
      <c r="H11" s="2">
        <v>7</v>
      </c>
      <c r="I11" s="2">
        <v>5</v>
      </c>
      <c r="J11" s="2">
        <v>7</v>
      </c>
      <c r="K11" s="2">
        <v>5</v>
      </c>
      <c r="L11" s="2">
        <v>3</v>
      </c>
      <c r="M11" s="2">
        <f t="shared" si="0"/>
        <v>60</v>
      </c>
    </row>
    <row r="12" spans="1:13">
      <c r="A12" s="2" t="s">
        <v>32</v>
      </c>
      <c r="B12" s="2" t="s">
        <v>33</v>
      </c>
      <c r="C12" s="2">
        <v>40</v>
      </c>
      <c r="D12" s="2">
        <v>20</v>
      </c>
      <c r="E12" s="2">
        <v>10</v>
      </c>
      <c r="F12" s="2">
        <v>25</v>
      </c>
      <c r="G12" s="2">
        <v>40</v>
      </c>
      <c r="H12" s="2">
        <v>30</v>
      </c>
      <c r="I12" s="2">
        <v>15</v>
      </c>
      <c r="J12" s="2">
        <v>30</v>
      </c>
      <c r="K12" s="2">
        <v>20</v>
      </c>
      <c r="L12" s="2">
        <v>10</v>
      </c>
      <c r="M12" s="2">
        <f t="shared" si="0"/>
        <v>240</v>
      </c>
    </row>
    <row r="13" spans="1:13">
      <c r="A13" s="2" t="s">
        <v>34</v>
      </c>
      <c r="B13" s="2" t="s">
        <v>35</v>
      </c>
      <c r="C13" s="2">
        <v>10</v>
      </c>
      <c r="D13" s="2">
        <v>7</v>
      </c>
      <c r="E13" s="2">
        <v>4</v>
      </c>
      <c r="F13" s="2">
        <v>5</v>
      </c>
      <c r="G13" s="2">
        <v>10</v>
      </c>
      <c r="H13" s="2">
        <v>7</v>
      </c>
      <c r="I13" s="2">
        <v>4</v>
      </c>
      <c r="J13" s="2">
        <v>7</v>
      </c>
      <c r="K13" s="2">
        <v>4</v>
      </c>
      <c r="L13" s="2">
        <v>3</v>
      </c>
      <c r="M13" s="2">
        <f t="shared" si="0"/>
        <v>61</v>
      </c>
    </row>
    <row r="14" spans="1:13">
      <c r="A14" s="2" t="s">
        <v>36</v>
      </c>
      <c r="B14" s="2" t="s">
        <v>37</v>
      </c>
      <c r="C14" s="2">
        <v>3</v>
      </c>
      <c r="D14" s="2">
        <v>2</v>
      </c>
      <c r="E14" s="2">
        <v>1</v>
      </c>
      <c r="F14" s="2">
        <v>2</v>
      </c>
      <c r="G14" s="2">
        <v>3</v>
      </c>
      <c r="H14" s="2">
        <v>3</v>
      </c>
      <c r="I14" s="2">
        <v>2</v>
      </c>
      <c r="J14" s="2">
        <v>3</v>
      </c>
      <c r="K14" s="2">
        <v>2</v>
      </c>
      <c r="L14" s="2">
        <v>1</v>
      </c>
      <c r="M14" s="2">
        <f t="shared" si="0"/>
        <v>22</v>
      </c>
    </row>
    <row r="15" spans="1:13">
      <c r="A15" s="2" t="s">
        <v>38</v>
      </c>
      <c r="B15" s="2" t="s">
        <v>39</v>
      </c>
      <c r="C15" s="2">
        <v>2</v>
      </c>
      <c r="D15" s="2">
        <v>2</v>
      </c>
      <c r="E15" s="2">
        <v>1</v>
      </c>
      <c r="F15" s="2">
        <v>1</v>
      </c>
      <c r="G15" s="2">
        <v>2</v>
      </c>
      <c r="H15" s="2">
        <v>2</v>
      </c>
      <c r="I15" s="2">
        <v>1</v>
      </c>
      <c r="J15" s="2">
        <v>2</v>
      </c>
      <c r="K15" s="2">
        <v>1</v>
      </c>
      <c r="L15" s="2">
        <v>1</v>
      </c>
      <c r="M15" s="2">
        <f t="shared" si="0"/>
        <v>15</v>
      </c>
    </row>
    <row r="16" spans="1:13">
      <c r="A16" s="2" t="s">
        <v>40</v>
      </c>
      <c r="B16" s="2" t="s">
        <v>41</v>
      </c>
      <c r="C16" s="2">
        <v>20</v>
      </c>
      <c r="D16" s="2">
        <v>15</v>
      </c>
      <c r="E16" s="2">
        <v>5</v>
      </c>
      <c r="F16" s="2">
        <v>10</v>
      </c>
      <c r="G16" s="2">
        <v>20</v>
      </c>
      <c r="H16" s="2">
        <v>15</v>
      </c>
      <c r="I16" s="2">
        <v>15</v>
      </c>
      <c r="J16" s="2">
        <v>15</v>
      </c>
      <c r="K16" s="2">
        <v>15</v>
      </c>
      <c r="L16" s="2">
        <v>10</v>
      </c>
      <c r="M16" s="2">
        <f t="shared" si="0"/>
        <v>140</v>
      </c>
    </row>
    <row r="17" spans="1:13">
      <c r="A17" s="2" t="s">
        <v>42</v>
      </c>
      <c r="B17" s="2" t="s">
        <v>43</v>
      </c>
      <c r="C17" s="2">
        <v>100</v>
      </c>
      <c r="D17" s="2">
        <v>50</v>
      </c>
      <c r="E17" s="2">
        <v>30</v>
      </c>
      <c r="F17" s="2">
        <v>50</v>
      </c>
      <c r="G17" s="2">
        <v>100</v>
      </c>
      <c r="H17" s="2">
        <v>100</v>
      </c>
      <c r="I17" s="2">
        <v>50</v>
      </c>
      <c r="J17" s="2">
        <v>100</v>
      </c>
      <c r="K17" s="2">
        <v>75</v>
      </c>
      <c r="L17" s="2">
        <v>25</v>
      </c>
      <c r="M17" s="2">
        <f t="shared" si="0"/>
        <v>680</v>
      </c>
    </row>
    <row r="18" spans="1:13">
      <c r="A18" s="2" t="s">
        <v>44</v>
      </c>
      <c r="B18" s="2" t="s">
        <v>45</v>
      </c>
      <c r="C18" s="2">
        <v>50</v>
      </c>
      <c r="D18" s="2">
        <v>20</v>
      </c>
      <c r="E18" s="2">
        <v>15</v>
      </c>
      <c r="F18" s="2">
        <v>20</v>
      </c>
      <c r="G18" s="2">
        <v>50</v>
      </c>
      <c r="H18" s="2">
        <v>50</v>
      </c>
      <c r="I18" s="2">
        <v>20</v>
      </c>
      <c r="J18" s="2">
        <v>50</v>
      </c>
      <c r="K18" s="2">
        <v>40</v>
      </c>
      <c r="L18" s="2">
        <v>10</v>
      </c>
      <c r="M18" s="2">
        <f t="shared" si="0"/>
        <v>325</v>
      </c>
    </row>
    <row r="19" spans="1:13">
      <c r="A19" s="2" t="s">
        <v>46</v>
      </c>
      <c r="B19" s="2" t="s">
        <v>47</v>
      </c>
      <c r="C19" s="2">
        <v>30</v>
      </c>
      <c r="D19" s="2">
        <v>20</v>
      </c>
      <c r="E19" s="2">
        <v>10</v>
      </c>
      <c r="F19" s="2">
        <v>20</v>
      </c>
      <c r="G19" s="2">
        <v>30</v>
      </c>
      <c r="H19" s="2">
        <v>30</v>
      </c>
      <c r="I19" s="2">
        <v>20</v>
      </c>
      <c r="J19" s="2">
        <v>30</v>
      </c>
      <c r="K19" s="2">
        <v>20</v>
      </c>
      <c r="L19" s="2">
        <v>10</v>
      </c>
      <c r="M19" s="2">
        <f t="shared" si="0"/>
        <v>220</v>
      </c>
    </row>
    <row r="20" spans="1:13">
      <c r="A20" s="2" t="s">
        <v>48</v>
      </c>
      <c r="B20" s="2" t="s">
        <v>49</v>
      </c>
      <c r="C20" s="2">
        <v>50</v>
      </c>
      <c r="D20" s="2">
        <v>50</v>
      </c>
      <c r="E20" s="2">
        <v>25</v>
      </c>
      <c r="F20" s="2">
        <v>50</v>
      </c>
      <c r="G20" s="2">
        <v>75</v>
      </c>
      <c r="H20" s="2">
        <v>75</v>
      </c>
      <c r="I20" s="2">
        <v>25</v>
      </c>
      <c r="J20" s="2">
        <v>75</v>
      </c>
      <c r="K20" s="2">
        <v>50</v>
      </c>
      <c r="L20" s="2">
        <v>25</v>
      </c>
      <c r="M20" s="2">
        <f t="shared" si="0"/>
        <v>500</v>
      </c>
    </row>
    <row r="21" spans="1:13">
      <c r="A21" s="2" t="s">
        <v>50</v>
      </c>
      <c r="B21" s="2" t="s">
        <v>51</v>
      </c>
      <c r="C21" s="2">
        <v>50</v>
      </c>
      <c r="D21" s="2">
        <v>40</v>
      </c>
      <c r="E21" s="2">
        <v>20</v>
      </c>
      <c r="F21" s="2">
        <v>40</v>
      </c>
      <c r="G21" s="2">
        <v>50</v>
      </c>
      <c r="H21" s="2">
        <v>50</v>
      </c>
      <c r="I21" s="2">
        <v>20</v>
      </c>
      <c r="J21" s="2">
        <v>40</v>
      </c>
      <c r="K21" s="2">
        <v>20</v>
      </c>
      <c r="L21" s="2">
        <v>20</v>
      </c>
      <c r="M21" s="2">
        <f t="shared" si="0"/>
        <v>350</v>
      </c>
    </row>
    <row r="22" spans="1:13">
      <c r="A22" s="2" t="s">
        <v>52</v>
      </c>
      <c r="B22" s="2" t="s">
        <v>53</v>
      </c>
      <c r="C22" s="2">
        <v>100</v>
      </c>
      <c r="D22" s="2">
        <v>50</v>
      </c>
      <c r="E22" s="2">
        <v>25</v>
      </c>
      <c r="F22" s="2">
        <v>50</v>
      </c>
      <c r="G22" s="2">
        <v>100</v>
      </c>
      <c r="H22" s="2">
        <v>100</v>
      </c>
      <c r="I22" s="2">
        <v>50</v>
      </c>
      <c r="J22" s="2">
        <v>100</v>
      </c>
      <c r="K22" s="2">
        <v>100</v>
      </c>
      <c r="L22" s="2">
        <v>25</v>
      </c>
      <c r="M22" s="2">
        <f t="shared" si="0"/>
        <v>700</v>
      </c>
    </row>
    <row r="23" spans="1:13">
      <c r="A23" s="2" t="s">
        <v>54</v>
      </c>
      <c r="B23" s="2" t="s">
        <v>55</v>
      </c>
      <c r="C23" s="2">
        <v>2</v>
      </c>
      <c r="D23" s="2">
        <v>2</v>
      </c>
      <c r="E23" s="2">
        <v>1</v>
      </c>
      <c r="F23" s="2">
        <v>1</v>
      </c>
      <c r="G23" s="2">
        <v>2</v>
      </c>
      <c r="H23" s="2">
        <v>2</v>
      </c>
      <c r="I23" s="2">
        <v>1</v>
      </c>
      <c r="J23" s="2">
        <v>2</v>
      </c>
      <c r="K23" s="2">
        <v>1</v>
      </c>
      <c r="L23" s="2">
        <v>1</v>
      </c>
      <c r="M23" s="2">
        <f t="shared" si="0"/>
        <v>15</v>
      </c>
    </row>
    <row r="24" spans="1:13">
      <c r="A24" s="2" t="s">
        <v>56</v>
      </c>
      <c r="B24" s="2" t="s">
        <v>57</v>
      </c>
      <c r="C24" s="2">
        <v>10</v>
      </c>
      <c r="D24" s="2">
        <v>10</v>
      </c>
      <c r="E24" s="2">
        <v>5</v>
      </c>
      <c r="F24" s="2">
        <v>10</v>
      </c>
      <c r="G24" s="2">
        <v>15</v>
      </c>
      <c r="H24" s="2">
        <v>10</v>
      </c>
      <c r="I24" s="2">
        <v>10</v>
      </c>
      <c r="J24" s="2">
        <v>10</v>
      </c>
      <c r="K24" s="2">
        <v>10</v>
      </c>
      <c r="L24" s="2">
        <v>5</v>
      </c>
      <c r="M24" s="2">
        <f t="shared" si="0"/>
        <v>95</v>
      </c>
    </row>
    <row r="25" spans="1:13">
      <c r="A25" s="2" t="s">
        <v>30</v>
      </c>
      <c r="B25" s="2" t="s">
        <v>58</v>
      </c>
      <c r="C25" s="2">
        <v>5</v>
      </c>
      <c r="D25" s="2">
        <v>5</v>
      </c>
      <c r="E25" s="2">
        <v>2</v>
      </c>
      <c r="F25" s="2">
        <v>5</v>
      </c>
      <c r="G25" s="2">
        <v>5</v>
      </c>
      <c r="H25" s="2">
        <v>5</v>
      </c>
      <c r="I25" s="2">
        <v>5</v>
      </c>
      <c r="J25" s="2">
        <v>5</v>
      </c>
      <c r="K25" s="2">
        <v>5</v>
      </c>
      <c r="L25" s="2">
        <v>2</v>
      </c>
      <c r="M25" s="2">
        <f t="shared" si="0"/>
        <v>44</v>
      </c>
    </row>
    <row r="26" spans="1:13">
      <c r="A26" s="2" t="s">
        <v>59</v>
      </c>
      <c r="B26" s="2" t="s">
        <v>60</v>
      </c>
      <c r="C26" s="2">
        <v>10</v>
      </c>
      <c r="D26" s="2">
        <v>10</v>
      </c>
      <c r="E26" s="2">
        <v>5</v>
      </c>
      <c r="F26" s="2">
        <v>10</v>
      </c>
      <c r="G26" s="2">
        <v>10</v>
      </c>
      <c r="H26" s="2">
        <v>10</v>
      </c>
      <c r="I26" s="2">
        <v>10</v>
      </c>
      <c r="J26" s="2">
        <v>10</v>
      </c>
      <c r="K26" s="2">
        <v>10</v>
      </c>
      <c r="L26" s="2">
        <v>5</v>
      </c>
      <c r="M26" s="2">
        <f t="shared" si="0"/>
        <v>90</v>
      </c>
    </row>
    <row r="27" spans="1:13">
      <c r="A27" s="2" t="s">
        <v>61</v>
      </c>
      <c r="B27" s="2" t="s">
        <v>62</v>
      </c>
      <c r="C27" s="2">
        <v>150</v>
      </c>
      <c r="D27" s="2">
        <v>100</v>
      </c>
      <c r="E27" s="2">
        <v>50</v>
      </c>
      <c r="F27" s="2">
        <v>100</v>
      </c>
      <c r="G27" s="2">
        <v>200</v>
      </c>
      <c r="H27" s="2">
        <v>100</v>
      </c>
      <c r="I27" s="2">
        <v>50</v>
      </c>
      <c r="J27" s="2">
        <v>150</v>
      </c>
      <c r="K27" s="2">
        <v>50</v>
      </c>
      <c r="L27" s="2">
        <v>50</v>
      </c>
      <c r="M27" s="2">
        <f t="shared" si="0"/>
        <v>1000</v>
      </c>
    </row>
    <row r="28" spans="1:13">
      <c r="A28" s="2" t="s">
        <v>63</v>
      </c>
      <c r="B28" s="2" t="s">
        <v>64</v>
      </c>
      <c r="C28" s="2">
        <v>5</v>
      </c>
      <c r="D28" s="2">
        <v>5</v>
      </c>
      <c r="E28" s="2">
        <v>2</v>
      </c>
      <c r="F28" s="2">
        <v>5</v>
      </c>
      <c r="G28" s="2">
        <v>5</v>
      </c>
      <c r="H28" s="2">
        <v>5</v>
      </c>
      <c r="I28" s="2">
        <v>5</v>
      </c>
      <c r="J28" s="2">
        <v>5</v>
      </c>
      <c r="K28" s="2">
        <v>5</v>
      </c>
      <c r="L28" s="2">
        <v>2</v>
      </c>
      <c r="M28" s="2">
        <f t="shared" si="0"/>
        <v>44</v>
      </c>
    </row>
    <row r="29" spans="1:13">
      <c r="A29" s="2" t="s">
        <v>65</v>
      </c>
      <c r="B29" s="2" t="s">
        <v>66</v>
      </c>
      <c r="C29" s="2">
        <v>100</v>
      </c>
      <c r="D29" s="2">
        <v>50</v>
      </c>
      <c r="E29" s="2">
        <v>25</v>
      </c>
      <c r="F29" s="2">
        <v>50</v>
      </c>
      <c r="G29" s="2">
        <v>100</v>
      </c>
      <c r="H29" s="2">
        <v>100</v>
      </c>
      <c r="I29" s="2">
        <v>50</v>
      </c>
      <c r="J29" s="2">
        <v>100</v>
      </c>
      <c r="K29" s="2">
        <v>100</v>
      </c>
      <c r="L29" s="2">
        <v>25</v>
      </c>
      <c r="M29" s="2">
        <f t="shared" si="0"/>
        <v>700</v>
      </c>
    </row>
  </sheetData>
  <mergeCells count="3">
    <mergeCell ref="B1:B2"/>
    <mergeCell ref="C1:M1"/>
    <mergeCell ref="A1:A2"/>
  </mergeCells>
  <pageMargins left="0.12" right="0.16" top="0.75" bottom="0.75" header="0.3" footer="0.3"/>
  <pageSetup paperSize="9" scale="6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BA84B3B165934BBE23799BA651F7B1" ma:contentTypeVersion="4" ma:contentTypeDescription="Create a new document." ma:contentTypeScope="" ma:versionID="3e47f1844edefc4e487cf31156b90147">
  <xsd:schema xmlns:xsd="http://www.w3.org/2001/XMLSchema" xmlns:xs="http://www.w3.org/2001/XMLSchema" xmlns:p="http://schemas.microsoft.com/office/2006/metadata/properties" xmlns:ns2="c2212b4d-3494-4c1c-9a80-e550581c75be" xmlns:ns3="9c68bbf1-87c7-41a9-b47c-a40680cf97ae" targetNamespace="http://schemas.microsoft.com/office/2006/metadata/properties" ma:root="true" ma:fieldsID="246b77917b8042b935a4398e18ed195c" ns2:_="" ns3:_="">
    <xsd:import namespace="c2212b4d-3494-4c1c-9a80-e550581c75be"/>
    <xsd:import namespace="9c68bbf1-87c7-41a9-b47c-a40680cf97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12b4d-3494-4c1c-9a80-e550581c75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8bbf1-87c7-41a9-b47c-a40680cf9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88012D-FC0F-49DD-8BEF-872DBFBBC119}"/>
</file>

<file path=customXml/itemProps2.xml><?xml version="1.0" encoding="utf-8"?>
<ds:datastoreItem xmlns:ds="http://schemas.openxmlformats.org/officeDocument/2006/customXml" ds:itemID="{302057B0-885B-4CC8-A19D-4456A68CDE5F}"/>
</file>

<file path=customXml/itemProps3.xml><?xml version="1.0" encoding="utf-8"?>
<ds:datastoreItem xmlns:ds="http://schemas.openxmlformats.org/officeDocument/2006/customXml" ds:itemID="{EF474266-26E1-4536-9C4E-4D26F87CC0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CANER NİYAZİ OKU</dc:creator>
  <cp:keywords/>
  <dc:description/>
  <cp:lastModifiedBy>Ebru Olcay</cp:lastModifiedBy>
  <cp:revision/>
  <dcterms:created xsi:type="dcterms:W3CDTF">2023-02-06T09:26:14Z</dcterms:created>
  <dcterms:modified xsi:type="dcterms:W3CDTF">2023-02-08T16:23:45Z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0x010100BFBA84B3B165934BBE23799BA651F7B1</vt:lpwstr>
  </property>
</Properties>
</file>